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<sst xmlns="http://schemas.openxmlformats.org/spreadsheetml/2006/main" count="127" uniqueCount="124">
  <si>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</si>
  <si>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</si>
  <si>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</si>
  <si>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</si>
  <si>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</si>
  <si>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</si>
  <si>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</si>
  <si>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</si>
  <si>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</si>
  <si>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</si>
  <si>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</si>
  <si>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</si>
  <si>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</si>
  <si>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</si>
  <si>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</si>
  <si>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</si>
  <si>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</si>
  <si>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</si>
  <si>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</si>
  <si>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</si>
  <si>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</si>
  <si>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</si>
  <si>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</si>
  <si>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</si>
  <si>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</si>
  <si>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</si>
  <si>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</si>
  <si>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</si>
  <si>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</si>
  <si>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</si>
  <si>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</si>
  <si>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</si>
  <si>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</si>
  <si>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</si>
  <si>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</si>
  <si>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</si>
  <si>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</si>
  <si>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</si>
  <si>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</si>
  <si>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</si>
  <si>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</si>
  <si>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</si>
  <si>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</si>
  <si>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</si>
  <si>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</si>
  <si>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</si>
  <si>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</si>
  <si>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</si>
  <si>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</si>
  <si>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</si>
  <si>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</si>
  <si>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</si>
  <si>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</si>
  <si>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</si>
  <si>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</si>
  <si>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</si>
  <si>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</si>
  <si>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</si>
  <si>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</si>
  <si>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</si>
  <si>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</si>
  <si>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</si>
  <si>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</si>
  <si>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</si>
  <si>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</si>
  <si>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</si>
  <si>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</si>
  <si>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</si>
  <si>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</si>
  <si>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</si>
  <si>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</si>
  <si>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</si>
  <si>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</si>
  <si>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</si>
  <si>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</si>
  <si>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</si>
  <si>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</si>
  <si>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</si>
  <si>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</si>
  <si>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</si>
  <si>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</si>
  <si>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</si>
  <si>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</si>
  <si>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</si>
  <si>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</si>
  <si>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</si>
  <si>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</si>
  <si>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</si>
  <si>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</si>
  <si>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</si>
  <si>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</si>
  <si>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</si>
  <si>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</si>
  <si>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</si>
  <si>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</si>
  <si>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</si>
  <si>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</si>
  <si>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</si>
  <si>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</si>
  <si>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</si>
  <si>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</si>
  <si>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</si>
  <si>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</si>
  <si>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</si>
  <si>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</si>
  <si>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</si>
  <si>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</si>
  <si>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</si>
  <si>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</si>
  <si>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</si>
  <si>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</si>
  <si>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</si>
  <si>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</si>
  <si>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</si>
  <si>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</si>
  <si>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</si>
  <si>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</si>
  <si>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</si>
  <si>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</si>
  <si>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</si>
  <si>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Derechos Humanos del Estado de Hidalgo (a)</t>
  </si>
  <si>
    <t>Al 31 de diciembre de 2023 y al 31 de Marzo de 2024 (b)</t>
  </si>
  <si>
    <t>2024 (d)</t>
  </si>
  <si>
    <t>31 de diciembre de 2023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</si>
</sst>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0" t="s">
        <v>120</v>
      </c>
      <c r="C2" s="21"/>
      <c r="D2" s="21"/>
      <c r="E2" s="21"/>
      <c r="F2" s="21"/>
      <c r="G2" s="22"/>
    </row>
    <row r="3" spans="2:7" ht="13.5">
      <c r="B3" s="23" t="s">
        <v>0</v>
      </c>
      <c r="C3" s="24"/>
      <c r="D3" s="24"/>
      <c r="E3" s="24"/>
      <c r="F3" s="24"/>
      <c r="G3" s="25"/>
    </row>
    <row r="4" spans="2:7" ht="13.5">
      <c r="B4" s="23" t="s">
        <v>121</v>
      </c>
      <c r="C4" s="24"/>
      <c r="D4" s="24"/>
      <c r="E4" s="24"/>
      <c r="F4" s="24"/>
      <c r="G4" s="25"/>
    </row>
    <row r="5" spans="2:7" ht="14.25" thickBot="1">
      <c r="B5" s="26" t="s">
        <v>1</v>
      </c>
      <c r="C5" s="27"/>
      <c r="D5" s="27"/>
      <c r="E5" s="27"/>
      <c r="F5" s="27"/>
      <c r="G5" s="28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2073516.95</v>
      </c>
      <c r="D9" s="9">
        <f>SUM(D10:D16)</f>
        <v>5856004.45</v>
      </c>
      <c r="E9" s="11" t="s">
        <v>8</v>
      </c>
      <c r="F9" s="9">
        <f>SUM(F10:F18)</f>
        <v>401754.2</v>
      </c>
      <c r="G9" s="9">
        <f>SUM(G10:G18)</f>
        <v>1868423.25</v>
      </c>
    </row>
    <row r="10" spans="2:7" ht="13.5">
      <c r="B10" s="12" t="s">
        <v>9</v>
      </c>
      <c r="C10" s="9">
        <v>0</v>
      </c>
      <c r="D10" s="9">
        <v>0</v>
      </c>
      <c r="E10" s="13" t="s">
        <v>10</v>
      </c>
      <c r="F10" s="9">
        <v>51106.44</v>
      </c>
      <c r="G10" s="9">
        <v>129625.79</v>
      </c>
    </row>
    <row r="11" spans="2:7" ht="13.5">
      <c r="B11" s="12" t="s">
        <v>11</v>
      </c>
      <c r="C11" s="9">
        <v>2096916.95</v>
      </c>
      <c r="D11" s="9">
        <v>5856004.45</v>
      </c>
      <c r="E11" s="13" t="s">
        <v>12</v>
      </c>
      <c r="F11" s="9">
        <v>195386.1</v>
      </c>
      <c r="G11" s="9">
        <v>1443063.05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3.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7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-23400</v>
      </c>
      <c r="D16" s="9">
        <v>0</v>
      </c>
      <c r="E16" s="13" t="s">
        <v>22</v>
      </c>
      <c r="F16" s="9">
        <v>155261.66</v>
      </c>
      <c r="G16" s="9">
        <v>295734.41</v>
      </c>
    </row>
    <row r="17" spans="2:7" ht="27">
      <c r="B17" s="10" t="s">
        <v>23</v>
      </c>
      <c r="C17" s="9">
        <f>SUM(C18:C24)</f>
        <v>25847.17</v>
      </c>
      <c r="D17" s="9">
        <f>SUM(D18:D24)</f>
        <v>14310.12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3.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11243.48</v>
      </c>
      <c r="D20" s="9">
        <v>0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14603.69</v>
      </c>
      <c r="D22" s="9">
        <v>14310.12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2099364.12</v>
      </c>
      <c r="D47" s="9">
        <f>D9+D17+D25+D31+D37+D38+D41</f>
        <v>5870314.57</v>
      </c>
      <c r="E47" s="8" t="s">
        <v>82</v>
      </c>
      <c r="F47" s="9">
        <f>F9+F19+F23+F26+F27+F31+F38+F42</f>
        <v>401754.2</v>
      </c>
      <c r="G47" s="9">
        <f>G9+G19+G23+G26+G27+G31+G38+G42</f>
        <v>1868423.25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3.5">
      <c r="B52" s="10" t="s">
        <v>89</v>
      </c>
      <c r="C52" s="9">
        <v>2027342</v>
      </c>
      <c r="D52" s="9">
        <v>2027342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18038894.53</v>
      </c>
      <c r="D53" s="9">
        <v>18027526.53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1677906.11</v>
      </c>
      <c r="D54" s="9">
        <v>1677906.11</v>
      </c>
      <c r="E54" s="11" t="s">
        <v>94</v>
      </c>
      <c r="F54" s="9">
        <v>0</v>
      </c>
      <c r="G54" s="9">
        <v>0</v>
      </c>
    </row>
    <row r="55" spans="2:7" ht="13.5">
      <c r="B55" s="10" t="s">
        <v>95</v>
      </c>
      <c r="C55" s="9">
        <v>-13205139.21</v>
      </c>
      <c r="D55" s="9">
        <v>-13205139.21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3.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401754.2</v>
      </c>
      <c r="G59" s="9">
        <f>G47+G57</f>
        <v>1868423.25</v>
      </c>
    </row>
    <row r="60" spans="2:7" ht="27">
      <c r="B60" s="6" t="s">
        <v>102</v>
      </c>
      <c r="C60" s="9">
        <f>SUM(C50:C58)</f>
        <v>8539003.43</v>
      </c>
      <c r="D60" s="9">
        <f>SUM(D50:D58)</f>
        <v>8527635.43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10638367.55</v>
      </c>
      <c r="D62" s="9">
        <f>D47+D60</f>
        <v>14397950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3737332.36</v>
      </c>
      <c r="G63" s="9">
        <f>SUM(G64:G66)</f>
        <v>3737332.36</v>
      </c>
    </row>
    <row r="64" spans="2:7" ht="13.5">
      <c r="B64" s="10"/>
      <c r="C64" s="9"/>
      <c r="D64" s="9"/>
      <c r="E64" s="11" t="s">
        <v>106</v>
      </c>
      <c r="F64" s="9">
        <v>3737332.36</v>
      </c>
      <c r="G64" s="9">
        <v>3737332.36</v>
      </c>
    </row>
    <row r="65" spans="2:7" ht="13.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3.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6499280.99</v>
      </c>
      <c r="G68" s="9">
        <f>SUM(G69:G73)</f>
        <v>8856634.39</v>
      </c>
    </row>
    <row r="69" spans="2:7" ht="13.5">
      <c r="B69" s="10"/>
      <c r="C69" s="9"/>
      <c r="D69" s="9"/>
      <c r="E69" s="11" t="s">
        <v>110</v>
      </c>
      <c r="F69" s="9">
        <v>1556065.83</v>
      </c>
      <c r="G69" s="9">
        <v>443146.04</v>
      </c>
    </row>
    <row r="70" spans="2:7" ht="13.5">
      <c r="B70" s="10"/>
      <c r="C70" s="9"/>
      <c r="D70" s="9"/>
      <c r="E70" s="11" t="s">
        <v>111</v>
      </c>
      <c r="F70" s="9">
        <v>4049484.04</v>
      </c>
      <c r="G70" s="9">
        <v>7519757.23</v>
      </c>
    </row>
    <row r="71" spans="2:7" ht="13.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880638.22</v>
      </c>
      <c r="G72" s="9">
        <v>880638.22</v>
      </c>
    </row>
    <row r="73" spans="2:7" ht="13.5">
      <c r="B73" s="10"/>
      <c r="C73" s="9"/>
      <c r="D73" s="9"/>
      <c r="E73" s="11" t="s">
        <v>114</v>
      </c>
      <c r="F73" s="9">
        <v>13092.9</v>
      </c>
      <c r="G73" s="9">
        <v>13092.9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10236613.35</v>
      </c>
      <c r="G79" s="9">
        <f>G63+G68+G75</f>
        <v>12593966.75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10638367.549999999</v>
      </c>
      <c r="G81" s="9">
        <f>G59+G79</f>
        <v>14462390</v>
      </c>
    </row>
    <row r="82" spans="2:7" ht="14.2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OficialiaMayor</cp:lastModifiedBy>
  <cp:lastPrinted>2016-12-20T19:33:34Z</cp:lastPrinted>
  <dcterms:created xsi:type="dcterms:W3CDTF">2016-10-11T18:36:49Z</dcterms:created>
  <dcterms:modified xsi:type="dcterms:W3CDTF">2024-04-18T19:42:40Z</dcterms:modified>
  <cp:category/>
  <cp:version/>
  <cp:contentType/>
  <cp:contentStatus/>
</cp:coreProperties>
</file>