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DHEH\Disciplina financiera\Disciplina financ 4TO trim 2023 - copia\"/>
    </mc:Choice>
  </mc:AlternateContent>
  <xr:revisionPtr revIDLastSave="0" documentId="8_{6974FF2A-D666-4B0B-BDA1-0A17A4C0F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E7" i="1"/>
  <c r="D8" i="1" l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E19" i="1" s="1"/>
  <c r="D22" i="1"/>
  <c r="D19" i="1" s="1"/>
  <c r="C22" i="1"/>
  <c r="C19" i="1" s="1"/>
  <c r="B22" i="1"/>
  <c r="B19" i="1" s="1"/>
  <c r="G21" i="1"/>
  <c r="G20" i="1"/>
  <c r="G17" i="1"/>
  <c r="G16" i="1"/>
  <c r="G15" i="1"/>
  <c r="F14" i="1"/>
  <c r="E14" i="1"/>
  <c r="D14" i="1"/>
  <c r="C14" i="1"/>
  <c r="B14" i="1"/>
  <c r="G13" i="1"/>
  <c r="G12" i="1"/>
  <c r="G11" i="1"/>
  <c r="F10" i="1"/>
  <c r="E10" i="1"/>
  <c r="E30" i="1" s="1"/>
  <c r="D10" i="1"/>
  <c r="C10" i="1"/>
  <c r="B10" i="1"/>
  <c r="B7" i="1" s="1"/>
  <c r="G9" i="1"/>
  <c r="F7" i="1" l="1"/>
  <c r="F30" i="1" s="1"/>
  <c r="B30" i="1"/>
  <c r="D7" i="1"/>
  <c r="D30" i="1"/>
  <c r="C30" i="1"/>
  <c r="G22" i="1"/>
  <c r="G19" i="1" s="1"/>
  <c r="G26" i="1"/>
  <c r="G14" i="1"/>
  <c r="G10" i="1"/>
  <c r="G7" i="1" s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<sst xmlns="http://schemas.openxmlformats.org/spreadsheetml/2006/main" count="35" uniqueCount="29">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</sst>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0" zoomScaleSheetLayoutView="100" workbookViewId="0">
      <selection activeCell="D23" sqref="D23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ht="18.75" x14ac:dyDescent="0.25">
      <c r="A1" s="12" t="s">
        <v>27</v>
      </c>
      <c r="B1" s="13"/>
      <c r="C1" s="13"/>
      <c r="D1" s="13"/>
      <c r="E1" s="13"/>
      <c r="F1" s="13"/>
      <c r="G1" s="14"/>
    </row>
    <row r="2" spans="1:7" ht="24.75" customHeight="1" x14ac:dyDescent="0.25">
      <c r="A2" s="15" t="s">
        <v>0</v>
      </c>
      <c r="B2" s="16"/>
      <c r="C2" s="16"/>
      <c r="D2" s="16"/>
      <c r="E2" s="16"/>
      <c r="F2" s="16"/>
      <c r="G2" s="17"/>
    </row>
    <row r="3" spans="1:7" ht="18.75" x14ac:dyDescent="0.25">
      <c r="A3" s="18" t="s">
        <v>28</v>
      </c>
      <c r="B3" s="19"/>
      <c r="C3" s="19"/>
      <c r="D3" s="19"/>
      <c r="E3" s="19"/>
      <c r="F3" s="19"/>
      <c r="G3" s="20"/>
    </row>
    <row r="4" spans="1:7" ht="19.5" thickBot="1" x14ac:dyDescent="0.3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25">
      <c r="A7" s="5" t="s">
        <v>10</v>
      </c>
      <c r="B7" s="2">
        <f>B8+B9+B10+B13+B14+B17</f>
        <v>31765356</v>
      </c>
      <c r="C7" s="2">
        <v>-300213.42</v>
      </c>
      <c r="D7" s="2">
        <f>+B7+C7</f>
        <v>31465142.579999998</v>
      </c>
      <c r="E7" s="2">
        <f>E8+E9+E10+E13+E14+E17</f>
        <v>30537610.670000002</v>
      </c>
      <c r="F7" s="2">
        <f t="shared" ref="F7:G7" si="0">F8+F9+F10+F13+F14+F17</f>
        <v>30408958.640000001</v>
      </c>
      <c r="G7" s="2">
        <f t="shared" si="0"/>
        <v>927531.90999999642</v>
      </c>
    </row>
    <row r="8" spans="1:7" x14ac:dyDescent="0.25">
      <c r="A8" s="1" t="s">
        <v>11</v>
      </c>
      <c r="B8" s="2">
        <v>31765356</v>
      </c>
      <c r="C8" s="2">
        <v>-300213.42</v>
      </c>
      <c r="D8" s="2">
        <f>+B8+C8</f>
        <v>31465142.579999998</v>
      </c>
      <c r="E8" s="2">
        <v>30537610.670000002</v>
      </c>
      <c r="F8" s="2">
        <v>30408958.640000001</v>
      </c>
      <c r="G8" s="2">
        <f>D8-E8</f>
        <v>927531.90999999642</v>
      </c>
    </row>
    <row r="9" spans="1:7" x14ac:dyDescent="0.25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25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25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25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25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25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25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25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25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25">
      <c r="A18" s="1"/>
      <c r="B18" s="2"/>
      <c r="C18" s="2"/>
      <c r="D18" s="2"/>
      <c r="E18" s="2"/>
      <c r="F18" s="2"/>
      <c r="G18" s="2"/>
    </row>
    <row r="19" spans="1:7" x14ac:dyDescent="0.25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25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25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25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25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25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25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30" x14ac:dyDescent="0.25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25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25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25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25">
      <c r="A30" s="6" t="s">
        <v>26</v>
      </c>
      <c r="B30" s="7">
        <f>B7+B19</f>
        <v>31765356</v>
      </c>
      <c r="C30" s="7">
        <f t="shared" ref="C30:G30" si="10">C7+C19</f>
        <v>-300213.42</v>
      </c>
      <c r="D30" s="7">
        <f t="shared" si="10"/>
        <v>31465142.579999998</v>
      </c>
      <c r="E30" s="7">
        <f t="shared" si="10"/>
        <v>30537610.670000002</v>
      </c>
      <c r="F30" s="7">
        <f t="shared" si="10"/>
        <v>30408958.640000001</v>
      </c>
      <c r="G30" s="7">
        <f t="shared" si="10"/>
        <v>927531.90999999642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OFICIALIA MAYOR</cp:lastModifiedBy>
  <cp:lastPrinted>2021-07-15T15:11:01Z</cp:lastPrinted>
  <dcterms:created xsi:type="dcterms:W3CDTF">2017-11-10T17:27:46Z</dcterms:created>
  <dcterms:modified xsi:type="dcterms:W3CDTF">2024-01-23T22:20:00Z</dcterms:modified>
</cp:coreProperties>
</file>