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<sst xmlns="http://schemas.openxmlformats.org/spreadsheetml/2006/main" count="127" uniqueCount="124">
  <si>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</si>
  <si>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</si>
  <si>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</si>
  <si>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</si>
  <si>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</si>
  <si>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</si>
  <si>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</si>
  <si>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</si>
  <si>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</si>
  <si>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</si>
  <si>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</si>
  <si>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</si>
  <si>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</si>
  <si>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</si>
  <si>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</si>
  <si>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</si>
  <si>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</si>
  <si>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</si>
  <si>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</si>
  <si>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</si>
  <si>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</si>
  <si>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</si>
  <si>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</si>
  <si>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</si>
  <si>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</si>
  <si>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</si>
  <si>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</si>
  <si>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</si>
  <si>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</si>
  <si>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</si>
  <si>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</si>
  <si>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</si>
  <si>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</si>
  <si>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</si>
  <si>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</si>
  <si>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</si>
  <si>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</si>
  <si>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</si>
  <si>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</si>
  <si>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</si>
  <si>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</si>
  <si>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</si>
  <si>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</si>
  <si>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</si>
  <si>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</si>
  <si>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</si>
  <si>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</si>
  <si>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</si>
  <si>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</si>
  <si>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</si>
  <si>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</si>
  <si>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</si>
  <si>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</si>
  <si>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</si>
  <si>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</si>
  <si>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</si>
  <si>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</si>
  <si>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</si>
  <si>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</si>
  <si>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</si>
  <si>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</si>
  <si>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</si>
  <si>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</si>
  <si>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</si>
  <si>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</si>
  <si>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</si>
  <si>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</si>
  <si>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</si>
  <si>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</si>
  <si>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</si>
  <si>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</si>
  <si>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</si>
  <si>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</si>
  <si>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</si>
  <si>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</si>
  <si>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</si>
  <si>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</si>
  <si>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</si>
  <si>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</si>
  <si>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</si>
  <si>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</si>
  <si>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</si>
  <si>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</si>
  <si>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</si>
  <si>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</si>
  <si>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</si>
  <si>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</si>
  <si>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</si>
  <si>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</si>
  <si>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</si>
  <si>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</si>
  <si>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</si>
  <si>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</si>
  <si>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</si>
  <si>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</si>
  <si>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</si>
  <si>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</si>
  <si>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</si>
  <si>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</si>
  <si>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</si>
  <si>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</si>
  <si>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</si>
  <si>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</si>
  <si>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</si>
  <si>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</si>
  <si>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</si>
  <si>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</si>
  <si>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</si>
  <si>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</si>
  <si>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</si>
  <si>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</si>
  <si>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</si>
  <si>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</si>
  <si>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</si>
  <si>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</si>
  <si>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</si>
  <si>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</si>
  <si>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</si>
  <si>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</si>
  <si>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</si>
  <si>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Derechos Humanos del Estado de Hidalgo (a)</t>
  </si>
  <si>
    <t>Al 31 de diciembre de 2022 y al 31 de Marzo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</si>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</sst>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2868397.36</v>
      </c>
      <c r="D9" s="9">
        <f>SUM(D10:D16)</f>
        <v>2074222.33</v>
      </c>
      <c r="E9" s="11" t="s">
        <v>8</v>
      </c>
      <c r="F9" s="9">
        <f>SUM(F10:F18)</f>
        <v>575741.29</v>
      </c>
      <c r="G9" s="9">
        <f>SUM(G10:G18)</f>
        <v>1217918.08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31923.86</v>
      </c>
      <c r="G10" s="9">
        <v>140129.26</v>
      </c>
    </row>
    <row r="11" spans="2:7" ht="12.75">
      <c r="B11" s="12" t="s">
        <v>11</v>
      </c>
      <c r="C11" s="9">
        <v>-27893.91</v>
      </c>
      <c r="D11" s="9">
        <v>3041.07</v>
      </c>
      <c r="E11" s="13" t="s">
        <v>12</v>
      </c>
      <c r="F11" s="9">
        <v>376781.73</v>
      </c>
      <c r="G11" s="9">
        <v>823804.04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2881885.27</v>
      </c>
      <c r="D13" s="9">
        <v>2069981.26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15006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-600</v>
      </c>
      <c r="D16" s="9">
        <v>1200</v>
      </c>
      <c r="E16" s="13" t="s">
        <v>22</v>
      </c>
      <c r="F16" s="9">
        <v>167035.7</v>
      </c>
      <c r="G16" s="9">
        <v>253984.78</v>
      </c>
    </row>
    <row r="17" spans="2:7" ht="12.75">
      <c r="B17" s="10" t="s">
        <v>23</v>
      </c>
      <c r="C17" s="9">
        <f>SUM(C18:C24)</f>
        <v>16305.49</v>
      </c>
      <c r="D17" s="9">
        <f>SUM(D18:D24)</f>
        <v>10600.560000000001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1.8</v>
      </c>
      <c r="D20" s="9">
        <v>7782.14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16303.69</v>
      </c>
      <c r="D22" s="9">
        <v>2818.42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1799.8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1799.8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2884702.85</v>
      </c>
      <c r="D47" s="9">
        <f>D9+D17+D25+D31+D37+D38+D41</f>
        <v>2086622.6900000002</v>
      </c>
      <c r="E47" s="8" t="s">
        <v>82</v>
      </c>
      <c r="F47" s="9">
        <f>F9+F19+F23+F26+F27+F31+F38+F42</f>
        <v>575741.29</v>
      </c>
      <c r="G47" s="9">
        <f>G9+G19+G23+G26+G27+G31+G38+G42</f>
        <v>1217918.08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2027342</v>
      </c>
      <c r="D52" s="9">
        <v>2027342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17526663.12</v>
      </c>
      <c r="D53" s="9">
        <v>17362521.48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1530017.86</v>
      </c>
      <c r="D54" s="9">
        <v>1530017.86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-10406472.97</v>
      </c>
      <c r="D55" s="9">
        <v>-9638227.18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575741.29</v>
      </c>
      <c r="G59" s="9">
        <f>G47+G57</f>
        <v>1217918.08</v>
      </c>
    </row>
    <row r="60" spans="2:7" ht="25.5">
      <c r="B60" s="6" t="s">
        <v>102</v>
      </c>
      <c r="C60" s="9">
        <f>SUM(C50:C58)</f>
        <v>10677550.01</v>
      </c>
      <c r="D60" s="9">
        <f>SUM(D50:D58)</f>
        <v>11281654.16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13562252.86</v>
      </c>
      <c r="D62" s="9">
        <f>D47+D60</f>
        <v>13368276.85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3737332.36</v>
      </c>
      <c r="G63" s="9">
        <f>SUM(G64:G66)</f>
        <v>3737332.36</v>
      </c>
    </row>
    <row r="64" spans="2:7" ht="12.75">
      <c r="B64" s="10"/>
      <c r="C64" s="9"/>
      <c r="D64" s="9"/>
      <c r="E64" s="11" t="s">
        <v>106</v>
      </c>
      <c r="F64" s="9">
        <v>3737332.36</v>
      </c>
      <c r="G64" s="9">
        <v>3737332.36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9249179.209999999</v>
      </c>
      <c r="G68" s="9">
        <f>SUM(G69:G73)</f>
        <v>8413026.41</v>
      </c>
    </row>
    <row r="69" spans="2:7" ht="12.75">
      <c r="B69" s="10"/>
      <c r="C69" s="9"/>
      <c r="D69" s="9"/>
      <c r="E69" s="11" t="s">
        <v>110</v>
      </c>
      <c r="F69" s="9">
        <v>835630.25</v>
      </c>
      <c r="G69" s="9">
        <v>4495892.37</v>
      </c>
    </row>
    <row r="70" spans="2:7" ht="12.75">
      <c r="B70" s="10"/>
      <c r="C70" s="9"/>
      <c r="D70" s="9"/>
      <c r="E70" s="11" t="s">
        <v>111</v>
      </c>
      <c r="F70" s="9">
        <v>8399375.45</v>
      </c>
      <c r="G70" s="9">
        <v>3902960.53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14173.51</v>
      </c>
      <c r="G73" s="9">
        <v>14173.51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12986511.569999998</v>
      </c>
      <c r="G79" s="9">
        <f>G63+G68+G75</f>
        <v>12150358.77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13562252.86</v>
      </c>
      <c r="G81" s="9">
        <f>G59+G79</f>
        <v>13368276.85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CDHEH</cp:lastModifiedBy>
  <cp:lastPrinted>2016-12-20T19:33:34Z</cp:lastPrinted>
  <dcterms:created xsi:type="dcterms:W3CDTF">2016-10-11T18:36:49Z</dcterms:created>
  <dcterms:modified xsi:type="dcterms:W3CDTF">2023-04-24T04:08:48Z</dcterms:modified>
  <cp:category/>
  <cp:version/>
  <cp:contentType/>
  <cp:contentStatus/>
</cp:coreProperties>
</file>