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<sst xmlns="http://schemas.openxmlformats.org/spreadsheetml/2006/main" count="127" uniqueCount="124">
  <si>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</si>
  <si>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</si>
  <si>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</si>
  <si>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</si>
  <si>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</si>
  <si>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</si>
  <si>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</si>
  <si>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</si>
  <si>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</si>
  <si>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</si>
  <si>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</si>
  <si>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</si>
  <si>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</si>
  <si>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</si>
  <si>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</si>
  <si>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</si>
  <si>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</si>
  <si>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</si>
  <si>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</si>
  <si>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</si>
  <si>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</si>
  <si>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</si>
  <si>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</si>
  <si>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</si>
  <si>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</si>
  <si>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</si>
  <si>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</si>
  <si>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</si>
  <si>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</si>
  <si>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</si>
  <si>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</si>
  <si>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</si>
  <si>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</si>
  <si>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</si>
  <si>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</si>
  <si>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</si>
  <si>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</si>
  <si>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</si>
  <si>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</si>
  <si>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</si>
  <si>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</si>
  <si>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</si>
  <si>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</si>
  <si>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</si>
  <si>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</si>
  <si>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</si>
  <si>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</si>
  <si>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</si>
  <si>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</si>
  <si>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</si>
  <si>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</si>
  <si>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</si>
  <si>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</si>
  <si>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</si>
  <si>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</si>
  <si>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</si>
  <si>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</si>
  <si>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</si>
  <si>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</si>
  <si>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</si>
  <si>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</si>
  <si>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</si>
  <si>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</si>
  <si>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</si>
  <si>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</si>
  <si>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</si>
  <si>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</si>
  <si>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</si>
  <si>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</si>
  <si>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</si>
  <si>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</si>
  <si>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</si>
  <si>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</si>
  <si>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</si>
  <si>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</si>
  <si>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</si>
  <si>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</si>
  <si>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</si>
  <si>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</si>
  <si>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</si>
  <si>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</si>
  <si>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</si>
  <si>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</si>
  <si>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</si>
  <si>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</si>
  <si>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</si>
  <si>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</si>
  <si>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</si>
  <si>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</si>
  <si>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</si>
  <si>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</si>
  <si>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</si>
  <si>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</si>
  <si>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</si>
  <si>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</si>
  <si>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</si>
  <si>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</si>
  <si>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</si>
  <si>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</si>
  <si>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</si>
  <si>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</si>
  <si>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</si>
  <si>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</si>
  <si>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</si>
  <si>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</si>
  <si>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</si>
  <si>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</si>
  <si>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</si>
  <si>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</si>
  <si>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</si>
  <si>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</si>
  <si>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</si>
  <si>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</si>
  <si>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</si>
  <si>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</si>
  <si>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</si>
  <si>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</si>
  <si>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</si>
  <si>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</si>
  <si>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</si>
  <si>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Comisión de Derechos Humanos del Estado de Hidalgo (a)</t>
  </si>
  <si>
    <t>2022 (d)</t>
  </si>
  <si>
    <t>31 de diciembre de 2021 (e)</t>
  </si>
  <si>
    <t>Al 30 de Septiembre de 2022 y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</si>
</sst>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C1">
      <pane ySplit="6" topLeftCell="A19" activePane="bottomLeft" state="frozen"/>
      <selection pane="topLeft" activeCell="A1" sqref="A1"/>
      <selection pane="bottomLeft" activeCell="F69" sqref="F69:G73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123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121</v>
      </c>
      <c r="D6" s="4" t="s">
        <v>122</v>
      </c>
      <c r="E6" s="5" t="s">
        <v>2</v>
      </c>
      <c r="F6" s="4" t="s">
        <v>121</v>
      </c>
      <c r="G6" s="4" t="s">
        <v>122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4910369.37</v>
      </c>
      <c r="D9" s="9">
        <f>SUM(D10:D16)</f>
        <v>2297584.32</v>
      </c>
      <c r="E9" s="11" t="s">
        <v>8</v>
      </c>
      <c r="F9" s="9">
        <f>SUM(F10:F18)</f>
        <v>437957.75</v>
      </c>
      <c r="G9" s="9">
        <f>SUM(G10:G18)</f>
        <v>3664027.82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0.2</v>
      </c>
      <c r="G10" s="9">
        <v>121052.5</v>
      </c>
    </row>
    <row r="11" spans="2:7" ht="12.75">
      <c r="B11" s="12" t="s">
        <v>11</v>
      </c>
      <c r="C11" s="9">
        <v>4907969.37</v>
      </c>
      <c r="D11" s="9">
        <v>2297584.32</v>
      </c>
      <c r="E11" s="13" t="s">
        <v>12</v>
      </c>
      <c r="F11" s="9">
        <v>332723.32</v>
      </c>
      <c r="G11" s="9">
        <v>3249983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/>
      <c r="G12" s="9"/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/>
      <c r="G13" s="9"/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/>
      <c r="G14" s="9"/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/>
      <c r="G15" s="9"/>
    </row>
    <row r="16" spans="2:7" ht="12.75">
      <c r="B16" s="12" t="s">
        <v>21</v>
      </c>
      <c r="C16" s="9">
        <v>2400</v>
      </c>
      <c r="D16" s="9">
        <v>0</v>
      </c>
      <c r="E16" s="13" t="s">
        <v>22</v>
      </c>
      <c r="F16" s="9">
        <v>105234.23</v>
      </c>
      <c r="G16" s="9">
        <v>292992.32</v>
      </c>
    </row>
    <row r="17" spans="2:7" ht="12.75">
      <c r="B17" s="10" t="s">
        <v>23</v>
      </c>
      <c r="C17" s="9">
        <f>SUM(C18:C24)</f>
        <v>931.81</v>
      </c>
      <c r="D17" s="9">
        <f>SUM(D18:D24)</f>
        <v>1323761</v>
      </c>
      <c r="E17" s="13" t="s">
        <v>24</v>
      </c>
      <c r="F17" s="9"/>
      <c r="G17" s="9"/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/>
      <c r="G18" s="9"/>
    </row>
    <row r="19" spans="2:7" ht="12.75">
      <c r="B19" s="12" t="s">
        <v>27</v>
      </c>
      <c r="C19" s="9">
        <v>0</v>
      </c>
      <c r="D19" s="9">
        <v>1323761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1532.01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-600.2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568.01</v>
      </c>
      <c r="D25" s="9">
        <f>SUM(D26:D30)</f>
        <v>42682.65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568.01</v>
      </c>
      <c r="D26" s="9">
        <v>42682.65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4911869.1899999995</v>
      </c>
      <c r="D47" s="9">
        <f>D9+D17+D25+D31+D37+D38+D41</f>
        <v>3664027.9699999997</v>
      </c>
      <c r="E47" s="8" t="s">
        <v>82</v>
      </c>
      <c r="F47" s="9">
        <f>F9+F19+F23+F26+F27+F31+F38+F42</f>
        <v>437957.75</v>
      </c>
      <c r="G47" s="9">
        <f>G9+G19+G23+G26+G27+G31+G38+G42</f>
        <v>3664027.82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2027342</v>
      </c>
      <c r="D52" s="9">
        <v>2027342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13789245.11</v>
      </c>
      <c r="D53" s="9">
        <v>12879235.11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1500033.89</v>
      </c>
      <c r="D54" s="9">
        <v>1277498.63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-9677487.75</v>
      </c>
      <c r="D55" s="9">
        <v>-8529609.49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437957.75</v>
      </c>
      <c r="G59" s="9">
        <f>G47+G57</f>
        <v>3664027.82</v>
      </c>
    </row>
    <row r="60" spans="2:7" ht="25.5">
      <c r="B60" s="6" t="s">
        <v>102</v>
      </c>
      <c r="C60" s="9">
        <f>SUM(C50:C58)</f>
        <v>7639133.25</v>
      </c>
      <c r="D60" s="9">
        <f>SUM(D50:D58)</f>
        <v>7654466.249999998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12551002.44</v>
      </c>
      <c r="D62" s="9">
        <f>D47+D60</f>
        <v>11318494.219999999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3737332.36</v>
      </c>
      <c r="G63" s="9">
        <f>SUM(G64:G66)</f>
        <v>3737332.36</v>
      </c>
    </row>
    <row r="64" spans="2:7" ht="12.75">
      <c r="B64" s="10"/>
      <c r="C64" s="9"/>
      <c r="D64" s="9"/>
      <c r="E64" s="11" t="s">
        <v>106</v>
      </c>
      <c r="F64" s="9">
        <v>3737332.36</v>
      </c>
      <c r="G64" s="9">
        <v>3737332.36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5963108.14</v>
      </c>
      <c r="G68" s="9">
        <f>SUM(G69:G73)</f>
        <v>3917134.0399999996</v>
      </c>
    </row>
    <row r="69" spans="2:7" ht="12.75">
      <c r="B69" s="10"/>
      <c r="C69" s="9"/>
      <c r="D69" s="9"/>
      <c r="E69" s="11" t="s">
        <v>110</v>
      </c>
      <c r="F69" s="9">
        <v>2045974.1</v>
      </c>
      <c r="G69" s="9">
        <v>-603462.32</v>
      </c>
    </row>
    <row r="70" spans="2:7" ht="12.75">
      <c r="B70" s="10"/>
      <c r="C70" s="9"/>
      <c r="D70" s="9"/>
      <c r="E70" s="11" t="s">
        <v>111</v>
      </c>
      <c r="F70" s="9">
        <v>3902960.53</v>
      </c>
      <c r="G70" s="9">
        <v>4506422.85</v>
      </c>
    </row>
    <row r="71" spans="2:7" ht="12.75">
      <c r="B71" s="10"/>
      <c r="C71" s="9"/>
      <c r="D71" s="9"/>
      <c r="E71" s="11" t="s">
        <v>112</v>
      </c>
      <c r="F71" s="9"/>
      <c r="G71" s="9"/>
    </row>
    <row r="72" spans="2:7" ht="12.75">
      <c r="B72" s="10"/>
      <c r="C72" s="9"/>
      <c r="D72" s="9"/>
      <c r="E72" s="11" t="s">
        <v>113</v>
      </c>
      <c r="F72" s="9"/>
      <c r="G72" s="9"/>
    </row>
    <row r="73" spans="2:7" ht="12.75">
      <c r="B73" s="10"/>
      <c r="C73" s="9"/>
      <c r="D73" s="9"/>
      <c r="E73" s="11" t="s">
        <v>114</v>
      </c>
      <c r="F73" s="9">
        <v>14173.51</v>
      </c>
      <c r="G73" s="9">
        <v>14173.51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9700440.5</v>
      </c>
      <c r="G79" s="9">
        <f>G63+G68+G75</f>
        <v>7654466.399999999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10138398.25</v>
      </c>
      <c r="G81" s="9">
        <f>G59+G79</f>
        <v>11318494.219999999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CDHEH</cp:lastModifiedBy>
  <cp:lastPrinted>2016-12-20T19:33:34Z</cp:lastPrinted>
  <dcterms:created xsi:type="dcterms:W3CDTF">2016-10-11T18:36:49Z</dcterms:created>
  <dcterms:modified xsi:type="dcterms:W3CDTF">2022-10-14T21:03:06Z</dcterms:modified>
  <cp:category/>
  <cp:version/>
  <cp:contentType/>
  <cp:contentStatus/>
</cp:coreProperties>
</file>