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PED 6 (c)" sheetId="1" r:id="rId1"/>
  </sheets>
  <calcPr calcId="145621"/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E7" i="1"/>
  <c r="E94" i="1" s="1"/>
  <c r="C60" i="1"/>
  <c r="G61" i="1"/>
  <c r="C94" i="1"/>
  <c r="B7" i="1"/>
  <c r="D7" i="1"/>
  <c r="F7" i="1"/>
  <c r="G17" i="1"/>
  <c r="G25" i="1"/>
  <c r="G35" i="1"/>
  <c r="B60" i="1"/>
  <c r="D60" i="1"/>
  <c r="F60" i="1"/>
  <c r="G70" i="1"/>
  <c r="G60" i="1" s="1"/>
  <c r="G78" i="1"/>
  <c r="G8" i="1"/>
  <c r="F94" i="1" l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<sst xmlns="http://schemas.openxmlformats.org/spreadsheetml/2006/main" count="87" uniqueCount="48">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</sst>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view="pageBreakPreview" zoomScaleNormal="70" zoomScaleSheetLayoutView="100" workbookViewId="0">
      <selection activeCell="A4" sqref="A4:G4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47679077</v>
      </c>
      <c r="C7" s="2">
        <f t="shared" ref="C7:G7" si="0">C8+C17+C25+C35</f>
        <v>21901.45</v>
      </c>
      <c r="D7" s="2">
        <f t="shared" si="0"/>
        <v>47700978.450000003</v>
      </c>
      <c r="E7" s="2">
        <f t="shared" si="0"/>
        <v>9630560.2400000002</v>
      </c>
      <c r="F7" s="2">
        <f t="shared" si="0"/>
        <v>9117678.2200000007</v>
      </c>
      <c r="G7" s="8">
        <f t="shared" si="0"/>
        <v>38070418.210000001</v>
      </c>
    </row>
    <row r="8" spans="1:7" x14ac:dyDescent="0.25">
      <c r="A8" s="9" t="s">
        <v>11</v>
      </c>
      <c r="B8" s="2">
        <f>SUM(B9:B16)</f>
        <v>47679077</v>
      </c>
      <c r="C8" s="2">
        <f t="shared" ref="C8:G8" si="1">SUM(C9:C16)</f>
        <v>21901.45</v>
      </c>
      <c r="D8" s="2">
        <f t="shared" si="1"/>
        <v>47700978.450000003</v>
      </c>
      <c r="E8" s="2">
        <f t="shared" si="1"/>
        <v>9630560.2400000002</v>
      </c>
      <c r="F8" s="2">
        <f t="shared" si="1"/>
        <v>9117678.2200000007</v>
      </c>
      <c r="G8" s="8">
        <f t="shared" si="1"/>
        <v>38070418.210000001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47679077</v>
      </c>
      <c r="C10" s="2">
        <v>21901.45</v>
      </c>
      <c r="D10" s="2">
        <f>+B10+C10</f>
        <v>47700978.450000003</v>
      </c>
      <c r="E10" s="2">
        <v>9630560.2400000002</v>
      </c>
      <c r="F10" s="2">
        <v>9117678.2200000007</v>
      </c>
      <c r="G10" s="8">
        <f t="shared" ref="G10:G16" si="2">D10-E10</f>
        <v>38070418.210000001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47679077</v>
      </c>
      <c r="C94" s="14">
        <f t="shared" si="18"/>
        <v>21901.45</v>
      </c>
      <c r="D94" s="14">
        <f t="shared" si="18"/>
        <v>47700978.450000003</v>
      </c>
      <c r="E94" s="14">
        <f t="shared" si="18"/>
        <v>9630560.2400000002</v>
      </c>
      <c r="F94" s="14">
        <f t="shared" si="18"/>
        <v>9117678.2200000007</v>
      </c>
      <c r="G94" s="15">
        <f t="shared" si="18"/>
        <v>38070418.210000001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2020-04-29T19:11:13Z</cp:lastPrinted>
  <dcterms:created xsi:type="dcterms:W3CDTF">2017-11-10T17:22:08Z</dcterms:created>
  <dcterms:modified xsi:type="dcterms:W3CDTF">2021-04-25T19:10:26Z</dcterms:modified>
</cp:coreProperties>
</file>